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100\comune\A.S._2024_2025 UFFICIO CONTABILITA\BILANCIO\CONTRATTI\"/>
    </mc:Choice>
  </mc:AlternateContent>
  <bookViews>
    <workbookView xWindow="0" yWindow="0" windowWidth="28800" windowHeight="12315" tabRatio="500"/>
  </bookViews>
  <sheets>
    <sheet name="CONTRATTI_VARI_2023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11" i="1"/>
</calcChain>
</file>

<file path=xl/sharedStrings.xml><?xml version="1.0" encoding="utf-8"?>
<sst xmlns="http://schemas.openxmlformats.org/spreadsheetml/2006/main" count="45" uniqueCount="42">
  <si>
    <t>ISTITUTO COMPRENSIVO "VIA CAROTENUTO 30"</t>
  </si>
  <si>
    <t>PAG. 1/1</t>
  </si>
  <si>
    <t>Via Mario Carotenuto 30 - 00125 Roma</t>
  </si>
  <si>
    <t>C.F.: 97664140585 - C.M.: RMIC8CZ006</t>
  </si>
  <si>
    <t>REGISTRO CONTRATTI</t>
  </si>
  <si>
    <t>N. PROGR.</t>
  </si>
  <si>
    <t>DATA</t>
  </si>
  <si>
    <t>BENEFICIARIO</t>
  </si>
  <si>
    <t>TIPOLOGIA CONTRATTO</t>
  </si>
  <si>
    <t>PERIODO CONTRATTO</t>
  </si>
  <si>
    <t>Retr. Lorda/ Imp. Contratto</t>
  </si>
  <si>
    <t>Oneri a carico Amm. / IVA</t>
  </si>
  <si>
    <t>Spesa complessiva</t>
  </si>
  <si>
    <t>PROTOCOLLO</t>
  </si>
  <si>
    <t>DAL</t>
  </si>
  <si>
    <t>AL</t>
  </si>
  <si>
    <t>KOINE Srl</t>
  </si>
  <si>
    <t>Responsabile Servizio Prevenzione e Protezione (D.lgs. 81/2008) e corsi formazione personale</t>
  </si>
  <si>
    <t>ESERCIZIO FINANZIARIO 2024</t>
  </si>
  <si>
    <t>ASORTRAVEL Srl</t>
  </si>
  <si>
    <t>Campo scuola Ventotene aprile 2024</t>
  </si>
  <si>
    <t>12/04/2024</t>
  </si>
  <si>
    <t>firmato con SIDI e caricato su MEPA il 05/04</t>
  </si>
  <si>
    <t>DEI ROSSI FRANCESCO</t>
  </si>
  <si>
    <t>Responsabile della Protezione dei Dati (DPO) - regolamento europeo sulla Privacy 2016/679</t>
  </si>
  <si>
    <t>firmato con SIDI e caricato su MEPA il 08/04</t>
  </si>
  <si>
    <t>05/04/2024</t>
  </si>
  <si>
    <t>Servizi DGPR - documentazione privacy</t>
  </si>
  <si>
    <t>firmato con SIDI e caricato su MEPA il 27/08</t>
  </si>
  <si>
    <t>COMPETITION TRAVEL SRL</t>
  </si>
  <si>
    <t>Campo scuola Torino maggio 2024</t>
  </si>
  <si>
    <t>firmato con SIDI e caricato su MEPA il 03/05</t>
  </si>
  <si>
    <t>KEYMOUNT di MARINI DAVIDE</t>
  </si>
  <si>
    <t>Campo scuola ABRUZZO 31/05/2024</t>
  </si>
  <si>
    <t>firmato con SIDI e caricato su MEPA il 23/05</t>
  </si>
  <si>
    <t>DATAMAT Srls</t>
  </si>
  <si>
    <t>Assistenza tecnica informatica segreteria e laboratori a.s. 2024/25</t>
  </si>
  <si>
    <t>Servizio di Responsabile IT a.s. 2024/25 (ex amministratore di sistema)</t>
  </si>
  <si>
    <t>firmato con SIDI e caricato su MEPA il 06/09/2024</t>
  </si>
  <si>
    <t>IL GIARDINO DEI BAMBINI APS</t>
  </si>
  <si>
    <t>concessione gratuita  uso temporaneo locali per pre post scuola a.s. 2024/25</t>
  </si>
  <si>
    <t>inviato via email con prot. n. 12629 del 11/09/2024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</si>
</sst>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 &quot;* #,##0.00_-;&quot;-€ &quot;* #,##0.00_-;_-&quot;€ &quot;* \-??_-;_-@_-"/>
    <numFmt numFmtId="165" formatCode="_-&quot;€&quot;\ * #,##0.00_-;\-&quot;€&quot;\ * #,##0.00_-;_-&quot;€&quot;\ * &quot;-&quot;??_-;_-@_-"/>
    <numFmt numFmtId="166" formatCode="&quot;€ &quot;#,##0.00;[Red]&quot;-€ &quot;#,##0.00"/>
  </numFmts>
  <fonts count="7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5"/>
  <sheetViews>
    <sheetView tabSelected="1" topLeftCell="A7" zoomScale="160" zoomScaleNormal="160" workbookViewId="0">
      <selection activeCell="I20" sqref="I20"/>
    </sheetView>
  </sheetViews>
  <sheetFormatPr defaultColWidth="8.85546875" defaultRowHeight="15" x14ac:dyDescent="0.25"/>
  <cols>
    <col min="1" max="1" width="6.28515625" style="3" customWidth="1"/>
    <col min="2" max="2" width="9.140625" style="3" customWidth="1"/>
    <col min="3" max="3" width="23" style="4" customWidth="1"/>
    <col min="4" max="4" width="31.85546875" style="4" customWidth="1"/>
    <col min="5" max="6" width="8.7109375" style="4" customWidth="1"/>
    <col min="7" max="7" width="10" style="4" customWidth="1"/>
    <col min="8" max="8" width="9.7109375" style="4" customWidth="1"/>
    <col min="9" max="9" width="9.5703125" style="4" customWidth="1"/>
    <col min="10" max="10" width="17.85546875" style="5" customWidth="1"/>
    <col min="11" max="256" width="6.28515625" style="4" customWidth="1"/>
    <col min="257" max="1024" width="8.85546875" style="4"/>
  </cols>
  <sheetData>
    <row r="2" spans="1:11" x14ac:dyDescent="0.25">
      <c r="A2" s="22" t="s">
        <v>0</v>
      </c>
      <c r="B2" s="22"/>
      <c r="C2" s="22"/>
      <c r="I2" s="6" t="s">
        <v>1</v>
      </c>
    </row>
    <row r="3" spans="1:11" x14ac:dyDescent="0.25">
      <c r="A3" s="23" t="s">
        <v>2</v>
      </c>
      <c r="B3" s="23"/>
      <c r="C3" s="23"/>
    </row>
    <row r="4" spans="1:11" x14ac:dyDescent="0.25">
      <c r="A4" s="23" t="s">
        <v>3</v>
      </c>
      <c r="B4" s="23"/>
      <c r="C4" s="23"/>
    </row>
    <row r="6" spans="1:11" ht="21.6" customHeight="1" x14ac:dyDescent="0.3">
      <c r="A6" s="24" t="s">
        <v>4</v>
      </c>
      <c r="B6" s="24"/>
      <c r="C6" s="24"/>
    </row>
    <row r="7" spans="1:11" ht="12.6" customHeight="1" x14ac:dyDescent="0.25">
      <c r="A7" s="25" t="s">
        <v>18</v>
      </c>
      <c r="B7" s="25"/>
      <c r="C7" s="25"/>
    </row>
    <row r="8" spans="1:11" ht="19.149999999999999" customHeight="1" x14ac:dyDescent="0.25"/>
    <row r="9" spans="1:11" s="3" customFormat="1" ht="39.75" customHeight="1" x14ac:dyDescent="0.25">
      <c r="A9" s="7" t="s">
        <v>5</v>
      </c>
      <c r="B9" s="1" t="s">
        <v>6</v>
      </c>
      <c r="C9" s="1" t="s">
        <v>7</v>
      </c>
      <c r="D9" s="1" t="s">
        <v>8</v>
      </c>
      <c r="E9" s="21" t="s">
        <v>9</v>
      </c>
      <c r="F9" s="21"/>
      <c r="G9" s="7" t="s">
        <v>10</v>
      </c>
      <c r="H9" s="7" t="s">
        <v>11</v>
      </c>
      <c r="I9" s="7" t="s">
        <v>12</v>
      </c>
      <c r="J9" s="7" t="s">
        <v>13</v>
      </c>
    </row>
    <row r="10" spans="1:11" ht="14.45" customHeight="1" x14ac:dyDescent="0.25">
      <c r="A10" s="1"/>
      <c r="B10" s="1"/>
      <c r="C10" s="8"/>
      <c r="D10" s="8"/>
      <c r="E10" s="1" t="s">
        <v>14</v>
      </c>
      <c r="F10" s="1" t="s">
        <v>15</v>
      </c>
      <c r="G10" s="8"/>
      <c r="H10" s="8"/>
      <c r="I10" s="8"/>
      <c r="J10" s="7"/>
    </row>
    <row r="11" spans="1:11" ht="22.9" customHeight="1" x14ac:dyDescent="0.25">
      <c r="A11" s="1">
        <v>1</v>
      </c>
      <c r="B11" s="9">
        <v>45292</v>
      </c>
      <c r="C11" s="10" t="s">
        <v>16</v>
      </c>
      <c r="D11" s="11" t="s">
        <v>17</v>
      </c>
      <c r="E11" s="9">
        <v>45292</v>
      </c>
      <c r="F11" s="9">
        <v>45657</v>
      </c>
      <c r="G11" s="12">
        <v>2900</v>
      </c>
      <c r="H11" s="12">
        <v>286</v>
      </c>
      <c r="I11" s="12">
        <f>G11+H11</f>
        <v>3186</v>
      </c>
      <c r="J11" s="7">
        <v>17400</v>
      </c>
      <c r="K11" s="2"/>
    </row>
    <row r="12" spans="1:11" ht="31.9" customHeight="1" x14ac:dyDescent="0.25">
      <c r="A12" s="1">
        <f t="shared" ref="A12:A25" si="0">A11+1</f>
        <v>2</v>
      </c>
      <c r="B12" s="9">
        <v>45387</v>
      </c>
      <c r="C12" s="10" t="s">
        <v>19</v>
      </c>
      <c r="D12" s="11" t="s">
        <v>20</v>
      </c>
      <c r="E12" s="18" t="s">
        <v>26</v>
      </c>
      <c r="F12" s="18" t="s">
        <v>21</v>
      </c>
      <c r="G12" s="19">
        <v>31616</v>
      </c>
      <c r="H12" s="12">
        <v>0</v>
      </c>
      <c r="I12" s="19">
        <v>31616</v>
      </c>
      <c r="J12" s="7" t="s">
        <v>22</v>
      </c>
      <c r="K12" s="2"/>
    </row>
    <row r="13" spans="1:11" ht="33" customHeight="1" x14ac:dyDescent="0.25">
      <c r="A13" s="1">
        <f t="shared" si="0"/>
        <v>3</v>
      </c>
      <c r="B13" s="14">
        <v>45390</v>
      </c>
      <c r="C13" s="10" t="s">
        <v>23</v>
      </c>
      <c r="D13" s="11" t="s">
        <v>24</v>
      </c>
      <c r="E13" s="14">
        <v>45390</v>
      </c>
      <c r="F13" s="14">
        <v>45754</v>
      </c>
      <c r="G13" s="17">
        <v>680</v>
      </c>
      <c r="H13" s="17">
        <v>149.6</v>
      </c>
      <c r="I13" s="12">
        <v>829.6</v>
      </c>
      <c r="J13" s="7" t="s">
        <v>25</v>
      </c>
      <c r="K13" s="2"/>
    </row>
    <row r="14" spans="1:11" ht="22.9" customHeight="1" x14ac:dyDescent="0.25">
      <c r="A14" s="1">
        <f t="shared" si="0"/>
        <v>4</v>
      </c>
      <c r="B14" s="20">
        <v>45415</v>
      </c>
      <c r="C14" s="10" t="s">
        <v>29</v>
      </c>
      <c r="D14" s="11" t="s">
        <v>30</v>
      </c>
      <c r="E14" s="14">
        <v>45415</v>
      </c>
      <c r="F14" s="20">
        <v>45432</v>
      </c>
      <c r="G14" s="12">
        <v>43308</v>
      </c>
      <c r="H14" s="12">
        <v>0</v>
      </c>
      <c r="I14" s="12">
        <v>43308</v>
      </c>
      <c r="J14" s="7" t="s">
        <v>31</v>
      </c>
      <c r="K14" s="2"/>
    </row>
    <row r="15" spans="1:11" ht="22.9" customHeight="1" x14ac:dyDescent="0.25">
      <c r="A15" s="1">
        <f t="shared" si="0"/>
        <v>5</v>
      </c>
      <c r="B15" s="9">
        <v>45435</v>
      </c>
      <c r="C15" s="15" t="s">
        <v>32</v>
      </c>
      <c r="D15" s="16" t="s">
        <v>33</v>
      </c>
      <c r="E15" s="14">
        <v>45435</v>
      </c>
      <c r="F15" s="14">
        <v>45446</v>
      </c>
      <c r="G15" s="17">
        <v>5175</v>
      </c>
      <c r="H15" s="12">
        <v>0</v>
      </c>
      <c r="I15" s="17">
        <v>5175</v>
      </c>
      <c r="J15" s="7" t="s">
        <v>34</v>
      </c>
    </row>
    <row r="16" spans="1:11" ht="22.9" customHeight="1" x14ac:dyDescent="0.25">
      <c r="A16" s="1">
        <f t="shared" si="0"/>
        <v>6</v>
      </c>
      <c r="B16" s="14">
        <v>45531</v>
      </c>
      <c r="C16" s="10" t="s">
        <v>23</v>
      </c>
      <c r="D16" s="16" t="s">
        <v>27</v>
      </c>
      <c r="E16" s="14">
        <v>45531</v>
      </c>
      <c r="F16" s="14">
        <v>45895</v>
      </c>
      <c r="G16" s="17">
        <v>250</v>
      </c>
      <c r="H16" s="17">
        <v>55</v>
      </c>
      <c r="I16" s="12">
        <v>305</v>
      </c>
      <c r="J16" s="7" t="s">
        <v>28</v>
      </c>
    </row>
    <row r="17" spans="1:11" ht="22.9" customHeight="1" x14ac:dyDescent="0.25">
      <c r="A17" s="1">
        <f t="shared" si="0"/>
        <v>7</v>
      </c>
      <c r="B17" s="9">
        <v>45541</v>
      </c>
      <c r="C17" s="10" t="s">
        <v>35</v>
      </c>
      <c r="D17" s="11" t="s">
        <v>36</v>
      </c>
      <c r="E17" s="9">
        <v>45542</v>
      </c>
      <c r="F17" s="9">
        <v>45906</v>
      </c>
      <c r="G17" s="17">
        <v>2500</v>
      </c>
      <c r="H17" s="17">
        <v>550</v>
      </c>
      <c r="I17" s="12">
        <v>3050</v>
      </c>
      <c r="J17" s="7" t="s">
        <v>38</v>
      </c>
    </row>
    <row r="18" spans="1:11" ht="22.9" customHeight="1" x14ac:dyDescent="0.25">
      <c r="A18" s="1">
        <f t="shared" si="0"/>
        <v>8</v>
      </c>
      <c r="B18" s="9">
        <v>45541</v>
      </c>
      <c r="C18" s="10" t="s">
        <v>35</v>
      </c>
      <c r="D18" s="11" t="s">
        <v>37</v>
      </c>
      <c r="E18" s="9">
        <v>45542</v>
      </c>
      <c r="F18" s="9">
        <v>45906</v>
      </c>
      <c r="G18" s="17">
        <v>500</v>
      </c>
      <c r="H18" s="17">
        <v>110</v>
      </c>
      <c r="I18" s="12">
        <v>610</v>
      </c>
      <c r="J18" s="7" t="s">
        <v>38</v>
      </c>
    </row>
    <row r="19" spans="1:11" ht="22.9" customHeight="1" x14ac:dyDescent="0.25">
      <c r="A19" s="1">
        <f t="shared" si="0"/>
        <v>9</v>
      </c>
      <c r="B19" s="9">
        <v>45546</v>
      </c>
      <c r="C19" s="10" t="s">
        <v>39</v>
      </c>
      <c r="D19" s="11" t="s">
        <v>40</v>
      </c>
      <c r="E19" s="9">
        <v>45547</v>
      </c>
      <c r="F19" s="9">
        <v>45814</v>
      </c>
      <c r="G19" s="12">
        <v>0</v>
      </c>
      <c r="H19" s="12">
        <v>0</v>
      </c>
      <c r="I19" s="12">
        <v>0</v>
      </c>
      <c r="J19" s="7" t="s">
        <v>41</v>
      </c>
    </row>
    <row r="20" spans="1:11" ht="22.9" customHeight="1" x14ac:dyDescent="0.25">
      <c r="A20" s="1">
        <f t="shared" si="0"/>
        <v>10</v>
      </c>
      <c r="B20" s="9"/>
      <c r="C20" s="13"/>
      <c r="D20" s="11"/>
      <c r="E20" s="9"/>
      <c r="F20" s="9"/>
      <c r="G20" s="12"/>
      <c r="H20" s="12"/>
      <c r="I20" s="12"/>
      <c r="J20" s="7"/>
    </row>
    <row r="21" spans="1:11" ht="22.9" customHeight="1" x14ac:dyDescent="0.25">
      <c r="A21" s="1">
        <f t="shared" si="0"/>
        <v>11</v>
      </c>
      <c r="B21" s="9"/>
      <c r="C21" s="13"/>
      <c r="D21" s="11"/>
      <c r="E21" s="9"/>
      <c r="F21" s="9"/>
      <c r="G21" s="12"/>
      <c r="H21" s="12"/>
      <c r="I21" s="12"/>
      <c r="J21" s="7"/>
    </row>
    <row r="22" spans="1:11" ht="22.9" customHeight="1" x14ac:dyDescent="0.25">
      <c r="A22" s="1">
        <f t="shared" si="0"/>
        <v>12</v>
      </c>
      <c r="B22" s="9"/>
      <c r="C22" s="13"/>
      <c r="D22" s="11"/>
      <c r="E22" s="9"/>
      <c r="F22" s="9"/>
      <c r="G22" s="12"/>
      <c r="H22" s="12"/>
      <c r="I22" s="12"/>
      <c r="J22" s="7"/>
    </row>
    <row r="23" spans="1:11" ht="22.9" customHeight="1" x14ac:dyDescent="0.25">
      <c r="A23" s="1">
        <f t="shared" si="0"/>
        <v>13</v>
      </c>
      <c r="B23" s="9"/>
      <c r="C23" s="13"/>
      <c r="D23" s="11"/>
      <c r="E23" s="9"/>
      <c r="F23" s="9"/>
      <c r="G23" s="12"/>
      <c r="H23" s="12"/>
      <c r="I23" s="12"/>
      <c r="J23" s="7"/>
    </row>
    <row r="24" spans="1:11" ht="21.75" customHeight="1" x14ac:dyDescent="0.25">
      <c r="A24" s="1">
        <f t="shared" si="0"/>
        <v>14</v>
      </c>
      <c r="B24" s="9"/>
      <c r="C24" s="13"/>
      <c r="D24" s="11"/>
      <c r="E24" s="9"/>
      <c r="F24" s="9"/>
      <c r="G24" s="12"/>
      <c r="H24" s="12"/>
      <c r="I24" s="12"/>
      <c r="J24" s="7"/>
    </row>
    <row r="25" spans="1:11" ht="22.9" customHeight="1" x14ac:dyDescent="0.25">
      <c r="A25" s="1">
        <f t="shared" si="0"/>
        <v>15</v>
      </c>
      <c r="B25" s="9"/>
      <c r="C25" s="10"/>
      <c r="D25" s="11"/>
      <c r="E25" s="9"/>
      <c r="F25" s="9"/>
      <c r="G25" s="12"/>
      <c r="H25" s="12"/>
      <c r="I25" s="12"/>
      <c r="J25" s="7"/>
      <c r="K25" s="2"/>
    </row>
  </sheetData>
  <mergeCells count="6">
    <mergeCell ref="E9:F9"/>
    <mergeCell ref="A2:C2"/>
    <mergeCell ref="A3:C3"/>
    <mergeCell ref="A4:C4"/>
    <mergeCell ref="A6:C6"/>
    <mergeCell ref="A7:C7"/>
  </mergeCells>
  <printOptions horizontalCentered="1" verticalCentered="1"/>
  <pageMargins left="0.39374999999999999" right="0.39374999999999999" top="0.196527777777778" bottom="0.39374999999999999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CONTRATTI_VARI_2023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pietrolati</dc:creator>
  <dc:description/>
  <cp:lastModifiedBy>User07</cp:lastModifiedBy>
  <cp:revision>1</cp:revision>
  <cp:lastPrinted>2023-09-07T10:50:56Z</cp:lastPrinted>
  <dcterms:created xsi:type="dcterms:W3CDTF">2014-11-19T17:13:53Z</dcterms:created>
  <dcterms:modified xsi:type="dcterms:W3CDTF">2025-01-31T12:16:31Z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